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<sst xmlns="http://schemas.openxmlformats.org/spreadsheetml/2006/main" count="16" uniqueCount="14">
  <si>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step</t>
  </si>
  <si>
    <t>T (C)</t>
  </si>
  <si>
    <r>
      <t>40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</si>
  <si>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37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</si>
  <si>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36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</si>
  <si>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39</t>
    </r>
    <r>
      <rPr>
        <sz val="10"/>
        <rFont val="Arial"/>
        <family val="2"/>
      </rPr>
      <t>Ar (mol)</t>
    </r>
  </si>
  <si>
    <r>
      <t>S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</si>
  <si>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%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2"/>
      </rPr>
      <t>Ar*</t>
    </r>
  </si>
  <si>
    <t>Age (Ma)</t>
  </si>
  <si>
    <r>
      <t>±1</t>
    </r>
    <r>
      <rPr>
        <sz val="10"/>
        <rFont val="Symbol"/>
        <family val="1"/>
      </rPr>
      <t>s</t>
    </r>
  </si>
  <si>
    <r>
      <t>39</t>
    </r>
    <r>
      <rPr>
        <sz val="10"/>
        <rFont val="Arial"/>
        <family val="0"/>
      </rPr>
      <t>Ar/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0"/>
      </rPr>
      <t>Ar</t>
    </r>
  </si>
  <si>
    <r>
      <t>36</t>
    </r>
    <r>
      <rPr>
        <sz val="10"/>
        <rFont val="Arial"/>
        <family val="0"/>
      </rPr>
      <t>Ar/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0"/>
      </rPr>
      <t>Ar</t>
    </r>
  </si>
  <si>
    <t>K/Ca</t>
  </si>
  <si>
    <t>GDC-5-7240 K-feldspar (J = 0.000431) Total gas age = 0.832 ± 0.033 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</si>
</sst>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9.140625" defaultRowHeight="12.75"/>
  <sheetData>
    <row r="1" spans="1:10" ht="12.75">
      <c r="A1" t="s">
        <v>13</v>
      </c>
      <c r="J1" s="1"/>
    </row>
    <row r="2" spans="1:15" ht="14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2" t="s">
        <v>7</v>
      </c>
      <c r="I2" s="2" t="s">
        <v>8</v>
      </c>
      <c r="J2" s="1" t="s">
        <v>9</v>
      </c>
      <c r="K2" s="3" t="s">
        <v>10</v>
      </c>
      <c r="L2" s="1" t="s">
        <v>9</v>
      </c>
      <c r="M2" s="3" t="s">
        <v>11</v>
      </c>
      <c r="N2" s="1" t="s">
        <v>9</v>
      </c>
      <c r="O2" s="2" t="s">
        <v>12</v>
      </c>
    </row>
    <row r="3" spans="1:15" ht="12.75">
      <c r="A3" s="1">
        <v>1</v>
      </c>
      <c r="B3" s="1">
        <v>450</v>
      </c>
      <c r="C3" s="6">
        <v>46.18</v>
      </c>
      <c r="D3" s="5">
        <v>0.6259</v>
      </c>
      <c r="E3" s="5">
        <v>0.14751</v>
      </c>
      <c r="F3" s="5">
        <v>1.9242993600000002E-15</v>
      </c>
      <c r="G3" s="6">
        <v>7.2</v>
      </c>
      <c r="H3" s="6">
        <v>5.7</v>
      </c>
      <c r="I3" s="1">
        <v>2.04</v>
      </c>
      <c r="J3" s="1">
        <v>0.21</v>
      </c>
      <c r="K3" s="5">
        <v>0.02164856</v>
      </c>
      <c r="L3" s="1">
        <v>0.3278671</v>
      </c>
      <c r="M3" s="5">
        <v>0.003191997</v>
      </c>
      <c r="N3" s="1">
        <v>0.5639705</v>
      </c>
      <c r="O3" s="1">
        <v>0.783</v>
      </c>
    </row>
    <row r="4" spans="1:15" ht="12.75">
      <c r="A4" s="1">
        <f>A3+1</f>
        <v>2</v>
      </c>
      <c r="B4" s="1">
        <v>500</v>
      </c>
      <c r="C4" s="6">
        <v>10.414</v>
      </c>
      <c r="D4" s="5">
        <v>0.8956</v>
      </c>
      <c r="E4" s="5">
        <v>0.03255</v>
      </c>
      <c r="F4" s="5">
        <v>1.2828662399999998E-15</v>
      </c>
      <c r="G4" s="7">
        <v>12</v>
      </c>
      <c r="H4" s="6">
        <v>8.1</v>
      </c>
      <c r="I4" s="1">
        <v>0.66</v>
      </c>
      <c r="J4" s="1">
        <v>0.25</v>
      </c>
      <c r="K4" s="5">
        <v>0.09600295</v>
      </c>
      <c r="L4" s="1">
        <v>0.3702959</v>
      </c>
      <c r="M4" s="5">
        <v>0.003108879</v>
      </c>
      <c r="N4" s="1">
        <v>3.328955</v>
      </c>
      <c r="O4" s="1">
        <v>0.547</v>
      </c>
    </row>
    <row r="5" spans="1:15" ht="12.75">
      <c r="A5" s="1">
        <f aca="true" t="shared" si="0" ref="A5:A14">A4+1</f>
        <v>3</v>
      </c>
      <c r="B5" s="1">
        <v>550</v>
      </c>
      <c r="C5" s="8">
        <v>9.43</v>
      </c>
      <c r="D5" s="5">
        <v>2.814</v>
      </c>
      <c r="E5" s="5">
        <v>0.0308</v>
      </c>
      <c r="F5" s="5">
        <v>1.22941348E-15</v>
      </c>
      <c r="G5" s="7">
        <v>16.6</v>
      </c>
      <c r="H5" s="6">
        <v>5.3</v>
      </c>
      <c r="I5" s="1">
        <v>0.39</v>
      </c>
      <c r="J5" s="1">
        <v>0.26</v>
      </c>
      <c r="K5" s="1">
        <v>0.1058938</v>
      </c>
      <c r="L5" s="1">
        <v>0.3775691</v>
      </c>
      <c r="M5" s="5">
        <v>0.003206265</v>
      </c>
      <c r="N5" s="1">
        <v>3.730386</v>
      </c>
      <c r="O5" s="1">
        <v>0.174</v>
      </c>
    </row>
    <row r="6" spans="1:15" ht="12.75">
      <c r="A6" s="1">
        <f t="shared" si="0"/>
        <v>4</v>
      </c>
      <c r="B6" s="1">
        <v>600</v>
      </c>
      <c r="C6" s="8">
        <v>9.22</v>
      </c>
      <c r="D6" s="5">
        <v>1.0067</v>
      </c>
      <c r="E6" s="5">
        <v>0.0268</v>
      </c>
      <c r="F6" s="5">
        <v>1.1492343399999998E-15</v>
      </c>
      <c r="G6" s="7">
        <v>20.9</v>
      </c>
      <c r="H6" s="1">
        <v>14.7</v>
      </c>
      <c r="I6" s="1">
        <v>1.06</v>
      </c>
      <c r="J6" s="1">
        <v>0.28</v>
      </c>
      <c r="K6" s="1">
        <v>0.1084367</v>
      </c>
      <c r="L6" s="1">
        <v>0.3889381</v>
      </c>
      <c r="M6" s="5">
        <v>0.002885513</v>
      </c>
      <c r="N6" s="1">
        <v>4.541113</v>
      </c>
      <c r="O6" s="1">
        <v>0.486</v>
      </c>
    </row>
    <row r="7" spans="1:15" ht="12.75">
      <c r="A7" s="1">
        <f t="shared" si="0"/>
        <v>5</v>
      </c>
      <c r="B7" s="1">
        <v>700</v>
      </c>
      <c r="C7" s="6">
        <v>10.219</v>
      </c>
      <c r="D7" s="5">
        <v>0.6682</v>
      </c>
      <c r="E7" s="5">
        <v>0.03183</v>
      </c>
      <c r="F7" s="5">
        <v>1.7372146999999998E-15</v>
      </c>
      <c r="G7" s="7">
        <v>27.4</v>
      </c>
      <c r="H7" s="6">
        <v>8.3</v>
      </c>
      <c r="I7" s="1">
        <v>0.66</v>
      </c>
      <c r="J7" s="1">
        <v>0.18</v>
      </c>
      <c r="K7" s="5">
        <v>0.09784839</v>
      </c>
      <c r="L7" s="1">
        <v>0.3366441</v>
      </c>
      <c r="M7" s="5">
        <v>0.003102886</v>
      </c>
      <c r="N7" s="1">
        <v>2.539164</v>
      </c>
      <c r="O7" s="1">
        <v>0.733</v>
      </c>
    </row>
    <row r="8" spans="1:15" ht="12.75">
      <c r="A8" s="1">
        <f t="shared" si="0"/>
        <v>6</v>
      </c>
      <c r="B8" s="1">
        <v>800</v>
      </c>
      <c r="C8" s="8">
        <v>3.558</v>
      </c>
      <c r="D8" s="5">
        <v>0.04656</v>
      </c>
      <c r="E8" s="5">
        <v>0.008921</v>
      </c>
      <c r="F8" s="5">
        <v>9.67494956E-15</v>
      </c>
      <c r="G8" s="7">
        <v>63.6</v>
      </c>
      <c r="H8" s="1">
        <v>25.9</v>
      </c>
      <c r="I8" s="1">
        <v>0.72</v>
      </c>
      <c r="J8" s="1">
        <v>0.02</v>
      </c>
      <c r="K8" s="1">
        <v>0.2813447</v>
      </c>
      <c r="L8" s="1">
        <v>0.289656</v>
      </c>
      <c r="M8" s="5">
        <v>0.002507351</v>
      </c>
      <c r="N8" s="1">
        <v>0.9258209</v>
      </c>
      <c r="O8" s="1">
        <v>10.524</v>
      </c>
    </row>
    <row r="9" spans="1:15" ht="12.75">
      <c r="A9" s="1">
        <f t="shared" si="0"/>
        <v>7</v>
      </c>
      <c r="B9" s="1">
        <v>850</v>
      </c>
      <c r="C9" s="8">
        <v>1.9663</v>
      </c>
      <c r="D9" s="5">
        <v>0.10286</v>
      </c>
      <c r="E9" s="5">
        <v>0.003688</v>
      </c>
      <c r="F9" s="5">
        <v>6.2806993E-15</v>
      </c>
      <c r="G9" s="7">
        <v>87.1</v>
      </c>
      <c r="H9" s="1">
        <v>44.7</v>
      </c>
      <c r="I9" s="1">
        <v>0.68</v>
      </c>
      <c r="J9" s="1">
        <v>0.03</v>
      </c>
      <c r="K9" s="1">
        <v>0.5095296</v>
      </c>
      <c r="L9" s="1">
        <v>0.2909535</v>
      </c>
      <c r="M9" s="5">
        <v>0.001868668</v>
      </c>
      <c r="N9" s="1">
        <v>3.341225</v>
      </c>
      <c r="O9" s="1">
        <v>4.763</v>
      </c>
    </row>
    <row r="10" spans="1:15" ht="12.75">
      <c r="A10" s="1">
        <f t="shared" si="0"/>
        <v>8</v>
      </c>
      <c r="B10" s="1">
        <v>900</v>
      </c>
      <c r="C10" s="8">
        <v>2.729</v>
      </c>
      <c r="D10" s="5">
        <v>0.3606</v>
      </c>
      <c r="E10" s="5">
        <v>0.006094</v>
      </c>
      <c r="F10" s="5">
        <v>1.79066746E-15</v>
      </c>
      <c r="G10" s="7">
        <v>93.8</v>
      </c>
      <c r="H10" s="1">
        <v>34.7</v>
      </c>
      <c r="I10" s="1">
        <v>0.74</v>
      </c>
      <c r="J10" s="1">
        <v>0.1</v>
      </c>
      <c r="K10" s="1">
        <v>0.3668403</v>
      </c>
      <c r="L10" s="1">
        <v>0.3040137</v>
      </c>
      <c r="M10" s="5">
        <v>0.002208747</v>
      </c>
      <c r="N10" s="1">
        <v>7.114546</v>
      </c>
      <c r="O10" s="1">
        <v>1.358</v>
      </c>
    </row>
    <row r="11" spans="1:15" ht="12.75">
      <c r="A11" s="1">
        <f t="shared" si="0"/>
        <v>9</v>
      </c>
      <c r="B11" s="1">
        <v>1000</v>
      </c>
      <c r="C11" s="8">
        <v>6.095</v>
      </c>
      <c r="D11" s="5">
        <v>0.6297</v>
      </c>
      <c r="E11" s="5">
        <v>0.016785</v>
      </c>
      <c r="F11" s="5">
        <v>1.01560244E-15</v>
      </c>
      <c r="G11" s="7">
        <v>97.6</v>
      </c>
      <c r="H11" s="1">
        <v>19.2</v>
      </c>
      <c r="I11" s="1">
        <v>0.91</v>
      </c>
      <c r="J11" s="1">
        <v>0.17</v>
      </c>
      <c r="K11" s="1">
        <v>0.1641059</v>
      </c>
      <c r="L11" s="1">
        <v>0.3317091</v>
      </c>
      <c r="M11" s="5">
        <v>0.002734464</v>
      </c>
      <c r="N11" s="1">
        <v>4.492918</v>
      </c>
      <c r="O11" s="1">
        <v>0.778</v>
      </c>
    </row>
    <row r="12" spans="1:15" ht="12.75">
      <c r="A12" s="1">
        <f t="shared" si="0"/>
        <v>10</v>
      </c>
      <c r="B12" s="1">
        <v>1100</v>
      </c>
      <c r="C12" s="6">
        <v>18.591</v>
      </c>
      <c r="D12" s="5">
        <v>16.056</v>
      </c>
      <c r="E12" s="5">
        <v>0.05956</v>
      </c>
      <c r="F12" s="5">
        <v>2.672638E-16</v>
      </c>
      <c r="G12" s="7">
        <v>98.6</v>
      </c>
      <c r="H12" s="1">
        <v>10.5</v>
      </c>
      <c r="I12" s="1">
        <v>1.54</v>
      </c>
      <c r="J12" s="1">
        <v>0.67</v>
      </c>
      <c r="K12" s="5">
        <v>0.05324335</v>
      </c>
      <c r="L12" s="1">
        <v>0.7044216</v>
      </c>
      <c r="M12" s="5">
        <v>0.003027224</v>
      </c>
      <c r="N12" s="1">
        <v>5.186816</v>
      </c>
      <c r="O12" s="1">
        <v>0.03</v>
      </c>
    </row>
    <row r="13" spans="1:15" ht="12.75">
      <c r="A13" s="1">
        <f t="shared" si="0"/>
        <v>11</v>
      </c>
      <c r="B13" s="1">
        <v>1250</v>
      </c>
      <c r="C13" s="6">
        <v>25.06</v>
      </c>
      <c r="D13" s="5">
        <v>3.115</v>
      </c>
      <c r="E13" s="5">
        <v>0.08156</v>
      </c>
      <c r="F13" s="5">
        <v>2.1381104E-16</v>
      </c>
      <c r="G13" s="7">
        <v>99.4</v>
      </c>
      <c r="H13" s="6">
        <v>4.6</v>
      </c>
      <c r="I13" s="1">
        <v>0.89</v>
      </c>
      <c r="J13" s="1">
        <v>0.84</v>
      </c>
      <c r="K13" s="5">
        <v>0.03982616</v>
      </c>
      <c r="L13" s="1">
        <v>0.874468</v>
      </c>
      <c r="M13" s="5">
        <v>0.003229263</v>
      </c>
      <c r="N13" s="1">
        <v>4.571838</v>
      </c>
      <c r="O13" s="1">
        <v>0.157</v>
      </c>
    </row>
    <row r="14" spans="1:15" ht="12.75">
      <c r="A14" s="1">
        <f t="shared" si="0"/>
        <v>12</v>
      </c>
      <c r="B14" s="1">
        <v>1400</v>
      </c>
      <c r="C14" s="6">
        <v>42.66</v>
      </c>
      <c r="D14" s="5">
        <v>21.25</v>
      </c>
      <c r="E14" s="5">
        <v>0.13233</v>
      </c>
      <c r="F14" s="5">
        <v>1.6035827999999997E-16</v>
      </c>
      <c r="G14" s="9">
        <v>100</v>
      </c>
      <c r="H14" s="1">
        <v>11.4</v>
      </c>
      <c r="I14" s="1">
        <v>3.81</v>
      </c>
      <c r="J14" s="1">
        <v>1.2</v>
      </c>
      <c r="K14" s="5">
        <v>0.02312016</v>
      </c>
      <c r="L14" s="1">
        <v>1.190987</v>
      </c>
      <c r="M14" s="5">
        <v>0.002999961</v>
      </c>
      <c r="N14" s="1">
        <v>3.954004</v>
      </c>
      <c r="O14" s="1">
        <v>0.023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Harrison's Group</dc:creator>
  <cp:keywords/>
  <dc:description/>
  <cp:lastModifiedBy>Harrison's Group</cp:lastModifiedBy>
  <dcterms:created xsi:type="dcterms:W3CDTF">1999-01-06T23:35:31Z</dcterms:created>
  <cp:category/>
  <cp:version/>
  <cp:contentType/>
  <cp:contentStatus/>
</cp:coreProperties>
</file>