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<sst xmlns="http://schemas.openxmlformats.org/spreadsheetml/2006/main" count="16" uniqueCount="14">
  <si>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step</t>
  </si>
  <si>
    <t>T (C)</t>
  </si>
  <si>
    <r>
      <t>40</t>
    </r>
    <r>
      <rPr>
        <sz val="10"/>
        <rFont val="Arial"/>
        <family val="2"/>
      </rPr>
      <t>Ar/</t>
    </r>
    <r>
      <rPr>
        <vertAlign val="superscript"/>
        <sz val="10"/>
        <rFont val="Arial"/>
        <family val="2"/>
      </rPr>
      <t>39</t>
    </r>
    <r>
      <rPr>
        <sz val="10"/>
        <rFont val="Arial"/>
        <family val="2"/>
      </rPr>
      <t>Ar</t>
    </r>
  </si>
  <si>
    <r>
      <t>37</t>
    </r>
    <r>
      <rPr>
        <sz val="10"/>
        <rFont val="Arial"/>
        <family val="2"/>
      </rPr>
      <t>Ar/</t>
    </r>
    <r>
      <rPr>
        <vertAlign val="superscript"/>
        <sz val="10"/>
        <rFont val="Arial"/>
        <family val="2"/>
      </rPr>
      <t>39</t>
    </r>
    <r>
      <rPr>
        <sz val="10"/>
        <rFont val="Arial"/>
        <family val="2"/>
      </rPr>
      <t>Ar</t>
    </r>
  </si>
  <si>
    <r>
      <t>36</t>
    </r>
    <r>
      <rPr>
        <sz val="10"/>
        <rFont val="Arial"/>
        <family val="2"/>
      </rPr>
      <t>Ar/</t>
    </r>
    <r>
      <rPr>
        <vertAlign val="superscript"/>
        <sz val="10"/>
        <rFont val="Arial"/>
        <family val="2"/>
      </rPr>
      <t>39</t>
    </r>
    <r>
      <rPr>
        <sz val="10"/>
        <rFont val="Arial"/>
        <family val="2"/>
      </rPr>
      <t>Ar</t>
    </r>
  </si>
  <si>
    <r>
      <t>39</t>
    </r>
    <r>
      <rPr>
        <sz val="10"/>
        <rFont val="Arial"/>
        <family val="2"/>
      </rPr>
      <t>Ar (mol)</t>
    </r>
  </si>
  <si>
    <r>
      <t>S</t>
    </r>
    <r>
      <rPr>
        <vertAlign val="superscript"/>
        <sz val="10"/>
        <rFont val="Arial"/>
        <family val="2"/>
      </rPr>
      <t>39</t>
    </r>
    <r>
      <rPr>
        <sz val="10"/>
        <rFont val="Arial"/>
        <family val="2"/>
      </rPr>
      <t>Ar</t>
    </r>
  </si>
  <si>
    <r>
      <t>%</t>
    </r>
    <r>
      <rPr>
        <vertAlign val="superscript"/>
        <sz val="10"/>
        <rFont val="Arial"/>
        <family val="2"/>
      </rPr>
      <t>40</t>
    </r>
    <r>
      <rPr>
        <sz val="10"/>
        <rFont val="Arial"/>
        <family val="2"/>
      </rPr>
      <t>Ar*</t>
    </r>
  </si>
  <si>
    <t>Age (Ma)</t>
  </si>
  <si>
    <r>
      <t>±1</t>
    </r>
    <r>
      <rPr>
        <sz val="10"/>
        <rFont val="Symbol"/>
        <family val="1"/>
      </rPr>
      <t>s</t>
    </r>
  </si>
  <si>
    <r>
      <t>39</t>
    </r>
    <r>
      <rPr>
        <sz val="10"/>
        <rFont val="Arial"/>
        <family val="0"/>
      </rPr>
      <t>Ar/</t>
    </r>
    <r>
      <rPr>
        <vertAlign val="superscript"/>
        <sz val="10"/>
        <rFont val="Arial"/>
        <family val="2"/>
      </rPr>
      <t>40</t>
    </r>
    <r>
      <rPr>
        <sz val="10"/>
        <rFont val="Arial"/>
        <family val="0"/>
      </rPr>
      <t>Ar</t>
    </r>
  </si>
  <si>
    <r>
      <t>36</t>
    </r>
    <r>
      <rPr>
        <sz val="10"/>
        <rFont val="Arial"/>
        <family val="0"/>
      </rPr>
      <t>Ar/</t>
    </r>
    <r>
      <rPr>
        <vertAlign val="superscript"/>
        <sz val="10"/>
        <rFont val="Arial"/>
        <family val="2"/>
      </rPr>
      <t>40</t>
    </r>
    <r>
      <rPr>
        <sz val="10"/>
        <rFont val="Arial"/>
        <family val="0"/>
      </rPr>
      <t>Ar</t>
    </r>
  </si>
  <si>
    <t>K/Ca</t>
  </si>
  <si>
    <t>LF-23-9540 K-feldspar (J = 0.000428) Total gas age = 1.02 ± 0.01 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</si>
</sst>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">
    <font>
      <sz val="10"/>
      <name val="Arial"/>
      <family val="0"/>
    </font>
    <font>
      <vertAlign val="superscript"/>
      <sz val="10"/>
      <name val="Arial"/>
      <family val="2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A1" sqref="A1"/>
    </sheetView>
  </sheetViews>
  <sheetFormatPr defaultColWidth="9.140625" defaultRowHeight="12.75"/>
  <sheetData>
    <row r="1" spans="1:10" ht="12.75">
      <c r="A1" t="s">
        <v>13</v>
      </c>
      <c r="H1" s="10"/>
      <c r="I1" s="1"/>
      <c r="J1" s="1"/>
    </row>
    <row r="2" spans="1:15" ht="14.2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2" t="s">
        <v>7</v>
      </c>
      <c r="I2" s="2" t="s">
        <v>8</v>
      </c>
      <c r="J2" s="1" t="s">
        <v>9</v>
      </c>
      <c r="K2" s="3" t="s">
        <v>10</v>
      </c>
      <c r="L2" s="1" t="s">
        <v>9</v>
      </c>
      <c r="M2" s="3" t="s">
        <v>11</v>
      </c>
      <c r="N2" s="1" t="s">
        <v>9</v>
      </c>
      <c r="O2" s="2" t="s">
        <v>12</v>
      </c>
    </row>
    <row r="3" spans="1:15" ht="12.75">
      <c r="A3" s="1">
        <v>1</v>
      </c>
      <c r="B3" s="1">
        <v>450</v>
      </c>
      <c r="C3" s="1">
        <v>22.91</v>
      </c>
      <c r="D3" s="5">
        <v>1.8931</v>
      </c>
      <c r="E3" s="5">
        <v>0.06793</v>
      </c>
      <c r="F3" s="5">
        <v>5.120082899999999E-15</v>
      </c>
      <c r="G3" s="6">
        <v>2.3</v>
      </c>
      <c r="H3" s="1">
        <v>12.9</v>
      </c>
      <c r="I3" s="1">
        <v>2.28</v>
      </c>
      <c r="J3" s="1">
        <v>0.09</v>
      </c>
      <c r="K3" s="5">
        <v>0.04359497</v>
      </c>
      <c r="L3" s="1">
        <v>0.2989248</v>
      </c>
      <c r="M3" s="5">
        <v>0.002948271</v>
      </c>
      <c r="N3" s="1">
        <v>0.50338583</v>
      </c>
      <c r="O3" s="1">
        <v>0.259</v>
      </c>
    </row>
    <row r="4" spans="1:15" ht="12.75">
      <c r="A4" s="1">
        <f>A3+1</f>
        <v>2</v>
      </c>
      <c r="B4" s="1">
        <v>500</v>
      </c>
      <c r="C4" s="6">
        <v>12.345</v>
      </c>
      <c r="D4" s="5">
        <v>0.3476</v>
      </c>
      <c r="E4" s="5">
        <v>0.03977</v>
      </c>
      <c r="F4" s="5">
        <v>9.3497166E-15</v>
      </c>
      <c r="G4" s="6">
        <v>6.5</v>
      </c>
      <c r="H4" s="6">
        <v>4.9</v>
      </c>
      <c r="I4" s="1">
        <v>0.47</v>
      </c>
      <c r="J4" s="1">
        <v>0.05</v>
      </c>
      <c r="K4" s="5">
        <v>0.08101343</v>
      </c>
      <c r="L4" s="1">
        <v>0.2921168</v>
      </c>
      <c r="M4" s="5">
        <v>0.00321667</v>
      </c>
      <c r="N4" s="1">
        <v>0.4917267</v>
      </c>
      <c r="O4" s="1">
        <v>1.409</v>
      </c>
    </row>
    <row r="5" spans="1:15" ht="12.75">
      <c r="A5" s="1">
        <f aca="true" t="shared" si="0" ref="A5:A26">A4+1</f>
        <v>3</v>
      </c>
      <c r="B5" s="1">
        <v>525</v>
      </c>
      <c r="C5" s="6">
        <v>15.009</v>
      </c>
      <c r="D5" s="5">
        <v>0.3271</v>
      </c>
      <c r="E5" s="5">
        <v>0.05026</v>
      </c>
      <c r="F5" s="5">
        <v>4.6748583E-15</v>
      </c>
      <c r="G5" s="6">
        <v>8.6</v>
      </c>
      <c r="H5" s="6">
        <v>1.2</v>
      </c>
      <c r="I5" s="1">
        <v>0.13</v>
      </c>
      <c r="J5" s="1">
        <v>0.08</v>
      </c>
      <c r="K5" s="5">
        <v>0.06662966</v>
      </c>
      <c r="L5" s="1">
        <v>0.3010306</v>
      </c>
      <c r="M5" s="5">
        <v>0.003344995</v>
      </c>
      <c r="N5" s="1">
        <v>0.6643578</v>
      </c>
      <c r="O5" s="1">
        <v>1.498</v>
      </c>
    </row>
    <row r="6" spans="1:15" ht="12.75">
      <c r="A6" s="1">
        <f t="shared" si="0"/>
        <v>4</v>
      </c>
      <c r="B6" s="1">
        <v>550</v>
      </c>
      <c r="C6" s="6">
        <v>16.882</v>
      </c>
      <c r="D6" s="5">
        <v>0.3423</v>
      </c>
      <c r="E6" s="5">
        <v>0.05571</v>
      </c>
      <c r="F6" s="5">
        <v>4.452246E-15</v>
      </c>
      <c r="G6" s="7">
        <v>10.6</v>
      </c>
      <c r="H6" s="6">
        <v>2.6</v>
      </c>
      <c r="I6" s="1">
        <v>0.34</v>
      </c>
      <c r="J6" s="1">
        <v>0.09</v>
      </c>
      <c r="K6" s="5">
        <v>0.05923549</v>
      </c>
      <c r="L6" s="1">
        <v>0.3021557</v>
      </c>
      <c r="M6" s="5">
        <v>0.00329653</v>
      </c>
      <c r="N6" s="1">
        <v>0.3641175</v>
      </c>
      <c r="O6" s="1">
        <v>1.431</v>
      </c>
    </row>
    <row r="7" spans="1:15" ht="12.75">
      <c r="A7" s="1">
        <f t="shared" si="0"/>
        <v>5</v>
      </c>
      <c r="B7" s="1">
        <v>575</v>
      </c>
      <c r="C7" s="6">
        <v>17.471</v>
      </c>
      <c r="D7" s="5">
        <v>0.7014</v>
      </c>
      <c r="E7" s="5">
        <v>0.05808</v>
      </c>
      <c r="F7" s="5">
        <v>4.8974706E-15</v>
      </c>
      <c r="G7" s="7">
        <v>12.8</v>
      </c>
      <c r="H7" s="6">
        <v>2</v>
      </c>
      <c r="I7" s="1">
        <v>0.27</v>
      </c>
      <c r="J7" s="1">
        <v>0.08</v>
      </c>
      <c r="K7" s="5">
        <v>0.05722583</v>
      </c>
      <c r="L7" s="1">
        <v>0.3007952</v>
      </c>
      <c r="M7" s="5">
        <v>0.003317099</v>
      </c>
      <c r="N7" s="1">
        <v>0.5877291</v>
      </c>
      <c r="O7" s="1">
        <v>0.698</v>
      </c>
    </row>
    <row r="8" spans="1:15" ht="12.75">
      <c r="A8" s="1">
        <f t="shared" si="0"/>
        <v>6</v>
      </c>
      <c r="B8" s="1">
        <v>600</v>
      </c>
      <c r="C8" s="6">
        <v>18.974</v>
      </c>
      <c r="D8" s="5">
        <v>0.3325</v>
      </c>
      <c r="E8" s="5">
        <v>0.06309</v>
      </c>
      <c r="F8" s="5">
        <v>4.6748583E-15</v>
      </c>
      <c r="G8" s="7">
        <v>14.9</v>
      </c>
      <c r="H8" s="6">
        <v>1.8</v>
      </c>
      <c r="I8" s="1">
        <v>0.27</v>
      </c>
      <c r="J8" s="1">
        <v>0.09</v>
      </c>
      <c r="K8" s="5">
        <v>0.05270299</v>
      </c>
      <c r="L8" s="1">
        <v>0.301421</v>
      </c>
      <c r="M8" s="5">
        <v>0.003322411</v>
      </c>
      <c r="N8" s="1">
        <v>0.56919</v>
      </c>
      <c r="O8" s="1">
        <v>1.473</v>
      </c>
    </row>
    <row r="9" spans="1:15" ht="12.75">
      <c r="A9" s="1">
        <f t="shared" si="0"/>
        <v>7</v>
      </c>
      <c r="B9" s="1">
        <v>625</v>
      </c>
      <c r="C9" s="6">
        <v>19.672</v>
      </c>
      <c r="D9" s="5">
        <v>0.4472</v>
      </c>
      <c r="E9" s="5">
        <v>0.06525</v>
      </c>
      <c r="F9" s="5">
        <v>3.5617968E-15</v>
      </c>
      <c r="G9" s="7">
        <v>16.5</v>
      </c>
      <c r="H9" s="6">
        <v>2.1</v>
      </c>
      <c r="I9" s="1">
        <v>0.32</v>
      </c>
      <c r="J9" s="1">
        <v>0.11</v>
      </c>
      <c r="K9" s="5">
        <v>0.05082915</v>
      </c>
      <c r="L9" s="1">
        <v>0.311179</v>
      </c>
      <c r="M9" s="5">
        <v>0.003313002</v>
      </c>
      <c r="N9" s="1">
        <v>0.6931772</v>
      </c>
      <c r="O9" s="1">
        <v>1.095</v>
      </c>
    </row>
    <row r="10" spans="1:15" ht="12.75">
      <c r="A10" s="1">
        <f t="shared" si="0"/>
        <v>8</v>
      </c>
      <c r="B10" s="1">
        <v>650</v>
      </c>
      <c r="C10" s="6">
        <v>15.264</v>
      </c>
      <c r="D10" s="5">
        <v>5.429</v>
      </c>
      <c r="E10" s="5">
        <v>0.04951</v>
      </c>
      <c r="F10" s="5">
        <v>3.5617968E-15</v>
      </c>
      <c r="G10" s="7">
        <v>18.1</v>
      </c>
      <c r="H10" s="6">
        <v>6.3</v>
      </c>
      <c r="I10" s="1">
        <v>0.74</v>
      </c>
      <c r="J10" s="1">
        <v>0.1</v>
      </c>
      <c r="K10" s="5">
        <v>0.06529955</v>
      </c>
      <c r="L10" s="1">
        <v>0.3107145</v>
      </c>
      <c r="M10" s="5">
        <v>0.003171174</v>
      </c>
      <c r="N10" s="1">
        <v>0.8971726</v>
      </c>
      <c r="O10" s="1">
        <v>0.09</v>
      </c>
    </row>
    <row r="11" spans="1:15" ht="12.75">
      <c r="A11" s="1">
        <f t="shared" si="0"/>
        <v>9</v>
      </c>
      <c r="B11" s="1">
        <v>675</v>
      </c>
      <c r="C11" s="6">
        <v>16.104</v>
      </c>
      <c r="D11" s="5">
        <v>1.8143</v>
      </c>
      <c r="E11" s="5">
        <v>0.05292</v>
      </c>
      <c r="F11" s="5">
        <v>2.8939599E-15</v>
      </c>
      <c r="G11" s="7">
        <v>19.4</v>
      </c>
      <c r="H11" s="6">
        <v>3.5</v>
      </c>
      <c r="I11" s="1">
        <v>0.44</v>
      </c>
      <c r="J11" s="1">
        <v>0.13</v>
      </c>
      <c r="K11" s="5">
        <v>0.06203966</v>
      </c>
      <c r="L11" s="1">
        <v>0.3229706</v>
      </c>
      <c r="M11" s="5">
        <v>0.003264113</v>
      </c>
      <c r="N11" s="1">
        <v>1.01851</v>
      </c>
      <c r="O11" s="1">
        <v>0.27</v>
      </c>
    </row>
    <row r="12" spans="1:15" ht="12.75">
      <c r="A12" s="1">
        <f t="shared" si="0"/>
        <v>10</v>
      </c>
      <c r="B12" s="1">
        <v>700</v>
      </c>
      <c r="C12" s="6">
        <v>11.602</v>
      </c>
      <c r="D12" s="5">
        <v>1.3675</v>
      </c>
      <c r="E12" s="5">
        <v>0.03607</v>
      </c>
      <c r="F12" s="5">
        <v>4.0070214E-15</v>
      </c>
      <c r="G12" s="7">
        <v>21.2</v>
      </c>
      <c r="H12" s="6">
        <v>8.8</v>
      </c>
      <c r="I12" s="1">
        <v>0.79</v>
      </c>
      <c r="J12" s="1">
        <v>0.09</v>
      </c>
      <c r="K12" s="5">
        <v>0.08614641</v>
      </c>
      <c r="L12" s="1">
        <v>0.3061242</v>
      </c>
      <c r="M12" s="5">
        <v>0.003085727</v>
      </c>
      <c r="N12" s="1">
        <v>1.045117</v>
      </c>
      <c r="O12" s="1">
        <v>0.358</v>
      </c>
    </row>
    <row r="13" spans="1:15" ht="12.75">
      <c r="A13" s="1">
        <f t="shared" si="0"/>
        <v>11</v>
      </c>
      <c r="B13" s="1">
        <v>725</v>
      </c>
      <c r="C13" s="6">
        <v>12.312</v>
      </c>
      <c r="D13" s="5">
        <v>5.081</v>
      </c>
      <c r="E13" s="5">
        <v>0.03815</v>
      </c>
      <c r="F13" s="5">
        <v>3.3391844999999995E-15</v>
      </c>
      <c r="G13" s="7">
        <v>22.7</v>
      </c>
      <c r="H13" s="1">
        <v>10.9</v>
      </c>
      <c r="I13" s="1">
        <v>1.04</v>
      </c>
      <c r="J13" s="1">
        <v>0.11</v>
      </c>
      <c r="K13" s="5">
        <v>0.08097988</v>
      </c>
      <c r="L13" s="1">
        <v>0.3139913</v>
      </c>
      <c r="M13" s="5">
        <v>0.003015269</v>
      </c>
      <c r="N13" s="1">
        <v>1.222088</v>
      </c>
      <c r="O13" s="1">
        <v>0.096</v>
      </c>
    </row>
    <row r="14" spans="1:15" ht="12.75">
      <c r="A14" s="1">
        <f t="shared" si="0"/>
        <v>12</v>
      </c>
      <c r="B14" s="1">
        <v>750</v>
      </c>
      <c r="C14" s="1">
        <v>28.76</v>
      </c>
      <c r="D14" s="5">
        <v>7.334</v>
      </c>
      <c r="E14" s="5">
        <v>0.09482</v>
      </c>
      <c r="F14" s="5">
        <v>3.1165721999999997E-15</v>
      </c>
      <c r="G14" s="7">
        <v>24.1</v>
      </c>
      <c r="H14" s="6">
        <v>4.1</v>
      </c>
      <c r="I14" s="1">
        <v>0.92</v>
      </c>
      <c r="J14" s="1">
        <v>0.14</v>
      </c>
      <c r="K14" s="5">
        <v>0.03460832</v>
      </c>
      <c r="L14" s="1">
        <v>0.3185285</v>
      </c>
      <c r="M14" s="5">
        <v>0.003244997</v>
      </c>
      <c r="N14" s="1">
        <v>0.5932416</v>
      </c>
      <c r="O14" s="1">
        <v>0.066</v>
      </c>
    </row>
    <row r="15" spans="1:15" ht="12.75">
      <c r="A15" s="1">
        <f t="shared" si="0"/>
        <v>13</v>
      </c>
      <c r="B15" s="1">
        <v>775</v>
      </c>
      <c r="C15" s="1">
        <v>9.339</v>
      </c>
      <c r="D15" s="5">
        <v>0.6107</v>
      </c>
      <c r="E15" s="5">
        <v>0.02701</v>
      </c>
      <c r="F15" s="5">
        <v>6.678368999999999E-15</v>
      </c>
      <c r="G15" s="7">
        <v>27.1</v>
      </c>
      <c r="H15" s="1">
        <v>14.9</v>
      </c>
      <c r="I15" s="1">
        <v>1.07</v>
      </c>
      <c r="J15" s="1">
        <v>0.06</v>
      </c>
      <c r="K15" s="1">
        <v>0.107076</v>
      </c>
      <c r="L15" s="1">
        <v>0.2950901</v>
      </c>
      <c r="M15" s="5">
        <v>0.002879745</v>
      </c>
      <c r="N15" s="1">
        <v>0.8415162</v>
      </c>
      <c r="O15" s="1">
        <v>0.802</v>
      </c>
    </row>
    <row r="16" spans="1:15" ht="12.75">
      <c r="A16" s="1">
        <f t="shared" si="0"/>
        <v>14</v>
      </c>
      <c r="B16" s="1">
        <v>800</v>
      </c>
      <c r="C16" s="1">
        <v>6.006</v>
      </c>
      <c r="D16" s="5">
        <v>0.14473</v>
      </c>
      <c r="E16" s="5">
        <v>0.015522</v>
      </c>
      <c r="F16" s="5">
        <v>1.0908002700000001E-14</v>
      </c>
      <c r="G16" s="7">
        <v>32</v>
      </c>
      <c r="H16" s="1">
        <v>23.7</v>
      </c>
      <c r="I16" s="1">
        <v>1.1</v>
      </c>
      <c r="J16" s="1">
        <v>0.03</v>
      </c>
      <c r="K16" s="1">
        <v>0.1665974</v>
      </c>
      <c r="L16" s="1">
        <v>0.2914252</v>
      </c>
      <c r="M16" s="5">
        <v>0.002581279</v>
      </c>
      <c r="N16" s="1">
        <v>0.9036846</v>
      </c>
      <c r="O16" s="1">
        <v>3.385</v>
      </c>
    </row>
    <row r="17" spans="1:15" ht="12.75">
      <c r="A17" s="1">
        <f t="shared" si="0"/>
        <v>15</v>
      </c>
      <c r="B17" s="1">
        <v>825</v>
      </c>
      <c r="C17" s="1">
        <v>3.106</v>
      </c>
      <c r="D17" s="5">
        <v>0.389</v>
      </c>
      <c r="E17" s="5">
        <v>0.005448</v>
      </c>
      <c r="F17" s="5">
        <v>1.0240165799999998E-14</v>
      </c>
      <c r="G17" s="7">
        <v>36.6</v>
      </c>
      <c r="H17" s="1">
        <v>48.8</v>
      </c>
      <c r="I17" s="1">
        <v>1.17</v>
      </c>
      <c r="J17" s="1">
        <v>0.03</v>
      </c>
      <c r="K17" s="1">
        <v>0.322231</v>
      </c>
      <c r="L17" s="1">
        <v>0.2921053</v>
      </c>
      <c r="M17" s="5">
        <v>0.00173015</v>
      </c>
      <c r="N17" s="1">
        <v>2.685665</v>
      </c>
      <c r="O17" s="1">
        <v>1.259</v>
      </c>
    </row>
    <row r="18" spans="1:15" ht="12.75">
      <c r="A18" s="1">
        <f t="shared" si="0"/>
        <v>16</v>
      </c>
      <c r="B18" s="1">
        <v>850</v>
      </c>
      <c r="C18" s="1">
        <v>2.406</v>
      </c>
      <c r="D18" s="5">
        <v>0.10661</v>
      </c>
      <c r="E18" s="5">
        <v>0.003175</v>
      </c>
      <c r="F18" s="5">
        <v>1.4915024099999998E-14</v>
      </c>
      <c r="G18" s="7">
        <v>43.3</v>
      </c>
      <c r="H18" s="1">
        <v>61.1</v>
      </c>
      <c r="I18" s="1">
        <v>1.13</v>
      </c>
      <c r="J18" s="1">
        <v>0.02</v>
      </c>
      <c r="K18" s="1">
        <v>0.4163031</v>
      </c>
      <c r="L18" s="1">
        <v>0.2908165</v>
      </c>
      <c r="M18" s="5">
        <v>0.001312862</v>
      </c>
      <c r="N18" s="1">
        <v>3.117886</v>
      </c>
      <c r="O18" s="1">
        <v>4.596</v>
      </c>
    </row>
    <row r="19" spans="1:15" ht="12.75">
      <c r="A19" s="1">
        <f t="shared" si="0"/>
        <v>17</v>
      </c>
      <c r="B19" s="1">
        <v>875</v>
      </c>
      <c r="C19" s="8">
        <v>1.7721</v>
      </c>
      <c r="D19" s="5">
        <v>0.07962</v>
      </c>
      <c r="E19" s="5">
        <v>0.001154</v>
      </c>
      <c r="F19" s="5">
        <v>2.0035107E-14</v>
      </c>
      <c r="G19" s="7">
        <v>52.3</v>
      </c>
      <c r="H19" s="1">
        <v>80.8</v>
      </c>
      <c r="I19" s="1">
        <v>1.11</v>
      </c>
      <c r="J19" s="1">
        <v>0.02</v>
      </c>
      <c r="K19" s="1">
        <v>0.565484</v>
      </c>
      <c r="L19" s="1">
        <v>0.29068</v>
      </c>
      <c r="M19" s="5">
        <v>0.0006433543</v>
      </c>
      <c r="N19" s="1">
        <v>6.433707</v>
      </c>
      <c r="O19" s="1">
        <v>6.154</v>
      </c>
    </row>
    <row r="20" spans="1:15" ht="12.75">
      <c r="A20" s="1">
        <f t="shared" si="0"/>
        <v>18</v>
      </c>
      <c r="B20" s="1">
        <v>876</v>
      </c>
      <c r="C20" s="8">
        <v>1.7241</v>
      </c>
      <c r="D20" s="5">
        <v>0.08999</v>
      </c>
      <c r="E20" s="5">
        <v>0.000925</v>
      </c>
      <c r="F20" s="5">
        <v>1.7808984E-14</v>
      </c>
      <c r="G20" s="7">
        <v>60.3</v>
      </c>
      <c r="H20" s="1">
        <v>84.2</v>
      </c>
      <c r="I20" s="1">
        <v>1.12</v>
      </c>
      <c r="J20" s="1">
        <v>0.02</v>
      </c>
      <c r="K20" s="1">
        <v>0.5812835</v>
      </c>
      <c r="L20" s="1">
        <v>0.2909363</v>
      </c>
      <c r="M20" s="5">
        <v>0.0005270798</v>
      </c>
      <c r="N20" s="1">
        <v>9.118422</v>
      </c>
      <c r="O20" s="1">
        <v>5.445</v>
      </c>
    </row>
    <row r="21" spans="1:15" ht="12.75">
      <c r="A21" s="1">
        <f t="shared" si="0"/>
        <v>19</v>
      </c>
      <c r="B21" s="1">
        <v>900</v>
      </c>
      <c r="C21" s="1">
        <v>1.619</v>
      </c>
      <c r="D21" s="5">
        <v>0.02087</v>
      </c>
      <c r="E21" s="5">
        <v>0.000603</v>
      </c>
      <c r="F21" s="5">
        <v>2.62682514E-14</v>
      </c>
      <c r="G21" s="7">
        <v>72.1</v>
      </c>
      <c r="H21" s="1">
        <v>88.8</v>
      </c>
      <c r="I21" s="1">
        <v>1.11</v>
      </c>
      <c r="J21" s="1">
        <v>0.01</v>
      </c>
      <c r="K21" s="1">
        <v>0.6191258</v>
      </c>
      <c r="L21" s="1">
        <v>0.2905552</v>
      </c>
      <c r="M21" s="5">
        <v>0.0003707999</v>
      </c>
      <c r="N21" s="1">
        <v>9.299672</v>
      </c>
      <c r="O21" s="1">
        <v>23.483</v>
      </c>
    </row>
    <row r="22" spans="1:15" ht="12.75">
      <c r="A22" s="1">
        <f t="shared" si="0"/>
        <v>20</v>
      </c>
      <c r="B22" s="1">
        <v>925</v>
      </c>
      <c r="C22" s="1">
        <v>1.653</v>
      </c>
      <c r="D22" s="5">
        <v>0.06073</v>
      </c>
      <c r="E22" s="5">
        <v>0.000643</v>
      </c>
      <c r="F22" s="5">
        <v>2.62682514E-14</v>
      </c>
      <c r="G22" s="7">
        <v>83.9</v>
      </c>
      <c r="H22" s="1">
        <v>88.5</v>
      </c>
      <c r="I22" s="1">
        <v>1.13</v>
      </c>
      <c r="J22" s="1">
        <v>0.01</v>
      </c>
      <c r="K22" s="1">
        <v>0.6063362</v>
      </c>
      <c r="L22" s="1">
        <v>0.2905144</v>
      </c>
      <c r="M22" s="5">
        <v>0.0003826165</v>
      </c>
      <c r="N22" s="1">
        <v>8.840392</v>
      </c>
      <c r="O22" s="1">
        <v>8.068</v>
      </c>
    </row>
    <row r="23" spans="1:15" ht="12.75">
      <c r="A23" s="1">
        <f t="shared" si="0"/>
        <v>21</v>
      </c>
      <c r="B23" s="1">
        <v>950</v>
      </c>
      <c r="C23" s="8">
        <v>1.7962</v>
      </c>
      <c r="D23" s="5">
        <v>0.11649</v>
      </c>
      <c r="E23" s="5">
        <v>0.000984</v>
      </c>
      <c r="F23" s="5">
        <v>1.38019626E-14</v>
      </c>
      <c r="G23" s="7">
        <v>90.1</v>
      </c>
      <c r="H23" s="7">
        <v>84</v>
      </c>
      <c r="I23" s="1">
        <v>1.16</v>
      </c>
      <c r="J23" s="1">
        <v>0.03</v>
      </c>
      <c r="K23" s="1">
        <v>0.5578692</v>
      </c>
      <c r="L23" s="1">
        <v>0.2914876</v>
      </c>
      <c r="M23" s="5">
        <v>0.0005354253</v>
      </c>
      <c r="N23" s="1">
        <v>11.14593</v>
      </c>
      <c r="O23" s="1">
        <v>4.206</v>
      </c>
    </row>
    <row r="24" spans="1:15" ht="12.75">
      <c r="A24" s="1">
        <f t="shared" si="0"/>
        <v>22</v>
      </c>
      <c r="B24" s="1">
        <v>1000</v>
      </c>
      <c r="C24" s="8">
        <v>1.9605</v>
      </c>
      <c r="D24" s="5">
        <v>0.14682</v>
      </c>
      <c r="E24" s="5">
        <v>0.001392</v>
      </c>
      <c r="F24" s="5">
        <v>1.0908002700000001E-14</v>
      </c>
      <c r="G24" s="7">
        <v>95</v>
      </c>
      <c r="H24" s="1">
        <v>79.3</v>
      </c>
      <c r="I24" s="1">
        <v>1.2</v>
      </c>
      <c r="J24" s="1">
        <v>0.03</v>
      </c>
      <c r="K24" s="1">
        <v>0.5110224</v>
      </c>
      <c r="L24" s="1">
        <v>0.2922555</v>
      </c>
      <c r="M24" s="5">
        <v>0.0006962134</v>
      </c>
      <c r="N24" s="1">
        <v>9.896811</v>
      </c>
      <c r="O24" s="1">
        <v>3.337</v>
      </c>
    </row>
    <row r="25" spans="1:15" ht="12.75">
      <c r="A25" s="1">
        <f t="shared" si="0"/>
        <v>23</v>
      </c>
      <c r="B25" s="1">
        <v>1100</v>
      </c>
      <c r="C25" s="1">
        <v>2.256</v>
      </c>
      <c r="D25" s="5">
        <v>0.2125</v>
      </c>
      <c r="E25" s="5">
        <v>0.002374</v>
      </c>
      <c r="F25" s="5">
        <v>7.5688182E-15</v>
      </c>
      <c r="G25" s="7">
        <v>98.4</v>
      </c>
      <c r="H25" s="1">
        <v>69.3</v>
      </c>
      <c r="I25" s="1">
        <v>1.21</v>
      </c>
      <c r="J25" s="1">
        <v>0.05</v>
      </c>
      <c r="K25" s="1">
        <v>0.4439993</v>
      </c>
      <c r="L25" s="1">
        <v>0.2947549</v>
      </c>
      <c r="M25" s="5">
        <v>0.001034887</v>
      </c>
      <c r="N25" s="1">
        <v>8.374144</v>
      </c>
      <c r="O25" s="1">
        <v>2.305</v>
      </c>
    </row>
    <row r="26" spans="1:15" ht="12.75">
      <c r="A26" s="1">
        <f t="shared" si="0"/>
        <v>24</v>
      </c>
      <c r="B26" s="1">
        <v>1200</v>
      </c>
      <c r="C26" s="1">
        <v>2.489</v>
      </c>
      <c r="D26" s="5">
        <v>1.4705</v>
      </c>
      <c r="E26" s="5">
        <v>0.003069</v>
      </c>
      <c r="F26" s="5">
        <v>3.5617968E-15</v>
      </c>
      <c r="G26" s="9">
        <v>100</v>
      </c>
      <c r="H26" s="7">
        <v>67</v>
      </c>
      <c r="I26" s="1">
        <v>1.29</v>
      </c>
      <c r="J26" s="1">
        <v>0.1</v>
      </c>
      <c r="K26" s="1">
        <v>0.4020615</v>
      </c>
      <c r="L26" s="1">
        <v>0.3121323</v>
      </c>
      <c r="M26" s="5">
        <v>0.001113878</v>
      </c>
      <c r="N26" s="1">
        <v>14.95219</v>
      </c>
      <c r="O26" s="1">
        <v>0.333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Harrison's Group</dc:creator>
  <cp:keywords/>
  <dc:description/>
  <cp:lastModifiedBy>Harrison's Group</cp:lastModifiedBy>
  <dcterms:created xsi:type="dcterms:W3CDTF">1999-01-06T23:37:15Z</dcterms:created>
  <cp:category/>
  <cp:version/>
  <cp:contentType/>
  <cp:contentStatus/>
</cp:coreProperties>
</file>